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laptop\Desktop\"/>
    </mc:Choice>
  </mc:AlternateContent>
  <xr:revisionPtr revIDLastSave="0" documentId="13_ncr:1_{61F19EA2-66FD-4493-BEBC-B2172BCCC627}" xr6:coauthVersionLast="36" xr6:coauthVersionMax="36" xr10:uidLastSave="{00000000-0000-0000-0000-000000000000}"/>
  <bookViews>
    <workbookView xWindow="0" yWindow="0" windowWidth="20400" windowHeight="7755" xr2:uid="{00000000-000D-0000-FFFF-FFFF00000000}"/>
  </bookViews>
  <sheets>
    <sheet name="طب کار" sheetId="4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11" i="4"/>
  <c r="J12" i="4"/>
  <c r="J13" i="4"/>
  <c r="J14" i="4"/>
  <c r="J15" i="4"/>
  <c r="J16" i="4"/>
  <c r="J17" i="4"/>
  <c r="J18" i="4"/>
  <c r="J19" i="4"/>
  <c r="J20" i="4"/>
  <c r="J8" i="4"/>
  <c r="J9" i="4"/>
  <c r="J10" i="4"/>
  <c r="J7" i="4"/>
</calcChain>
</file>

<file path=xl/sharedStrings.xml><?xml version="1.0" encoding="utf-8"?>
<sst xmlns="http://schemas.openxmlformats.org/spreadsheetml/2006/main" count="71" uniqueCount="44">
  <si>
    <t>FBS</t>
  </si>
  <si>
    <t>U/A</t>
  </si>
  <si>
    <t>HDL</t>
  </si>
  <si>
    <t>LDL</t>
  </si>
  <si>
    <t>ESR</t>
  </si>
  <si>
    <t>رديف</t>
  </si>
  <si>
    <t>ویژگی</t>
  </si>
  <si>
    <t>نوع خدمت</t>
  </si>
  <si>
    <t>کد ملی</t>
  </si>
  <si>
    <t>مبلغ آزاد  بر اساس ضریب (ریال)</t>
  </si>
  <si>
    <t>-</t>
  </si>
  <si>
    <t>#</t>
  </si>
  <si>
    <r>
      <t>نوار قلب (</t>
    </r>
    <r>
      <rPr>
        <b/>
        <sz val="11"/>
        <rFont val="Arial"/>
        <family val="2"/>
      </rPr>
      <t>E.K.G</t>
    </r>
    <r>
      <rPr>
        <b/>
        <sz val="11"/>
        <rFont val="B Nazanin"/>
        <charset val="178"/>
      </rPr>
      <t xml:space="preserve"> )با تفسیر و گزارش </t>
    </r>
  </si>
  <si>
    <t>( بسمه تعالي )</t>
  </si>
  <si>
    <t>*#</t>
  </si>
  <si>
    <t xml:space="preserve">معاینه جامع بدواستخدام شاغلین </t>
  </si>
  <si>
    <t>معاینه جامع دوره ای شاغلین</t>
  </si>
  <si>
    <t xml:space="preserve">پذیرش وثبت نمونه های آزمایشگاهی </t>
  </si>
  <si>
    <t xml:space="preserve">اعلام نظر کارشناس بهداشت حرفه ای پیرامون شرایط کارشاغل وثبت آن در پرونده پزشکی شاغل </t>
  </si>
  <si>
    <t>.-</t>
  </si>
  <si>
    <t>تکمیل فرم وپرونده سلامت شغلی شاغل</t>
  </si>
  <si>
    <t xml:space="preserve">تجمیع داده های بالینی وپاراکلنیک وتعیین تناسب شغلی واعلام نظر نهایی </t>
  </si>
  <si>
    <t>تست غربالگری حدت بینایی دوطرفه</t>
  </si>
  <si>
    <t>دیدرنگی</t>
  </si>
  <si>
    <t xml:space="preserve">ادیومتری پایه از راه هوا واستخوان در اتاق آکوستیک </t>
  </si>
  <si>
    <t xml:space="preserve">ادیومتری پایه از راه هوا در اتاق آکوستیک </t>
  </si>
  <si>
    <t>اسپیرومتری ساده همراه با منحنی</t>
  </si>
  <si>
    <t>ارزیابی پاسخ راههای هوایی به برونکودیلاتوراستنشاقی</t>
  </si>
  <si>
    <t>خونگیری وریدی یا مویرگی یک یا چند نوبت</t>
  </si>
  <si>
    <t>CBC;DIFF</t>
  </si>
  <si>
    <t>TG</t>
  </si>
  <si>
    <t>CHOL</t>
  </si>
  <si>
    <t>BUN</t>
  </si>
  <si>
    <t>CR</t>
  </si>
  <si>
    <t>URIC ACID</t>
  </si>
  <si>
    <t>SGOT(AST)</t>
  </si>
  <si>
    <t>SGPT(ALT)</t>
  </si>
  <si>
    <t>ALP</t>
  </si>
  <si>
    <t>S/E-OB</t>
  </si>
  <si>
    <t>S/E-OP</t>
  </si>
  <si>
    <t>تعرفه ارايه خدمات تشخيصي، درماني در مراكز بهداشتي درماني دولتی حوزه معاونت بهداشتی دانشگاه(سال 1401)</t>
  </si>
  <si>
    <t>حرفه ای</t>
  </si>
  <si>
    <t xml:space="preserve">ضریب </t>
  </si>
  <si>
    <t>فنی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</si>
</sst>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name val="B Nazanin"/>
      <charset val="178"/>
    </font>
    <font>
      <b/>
      <sz val="11"/>
      <name val="Arial"/>
      <family val="2"/>
    </font>
    <font>
      <b/>
      <sz val="11"/>
      <name val="B Titr"/>
      <charset val="178"/>
    </font>
    <font>
      <b/>
      <sz val="11"/>
      <color rgb="FFFF000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3" fillId="3" borderId="5" xfId="1" applyFont="1" applyFill="1" applyBorder="1" applyAlignment="1">
      <alignment horizontal="center" vertical="center" readingOrder="2"/>
    </xf>
    <xf numFmtId="0" fontId="3" fillId="3" borderId="6" xfId="1" applyFont="1" applyFill="1" applyBorder="1" applyAlignment="1">
      <alignment horizontal="center" vertical="center" readingOrder="2"/>
    </xf>
    <xf numFmtId="0" fontId="3" fillId="3" borderId="5" xfId="1" applyFont="1" applyFill="1" applyBorder="1" applyAlignment="1">
      <alignment horizontal="center" vertical="center" wrapText="1" readingOrder="2"/>
    </xf>
    <xf numFmtId="0" fontId="3" fillId="3" borderId="6" xfId="1" applyFont="1" applyFill="1" applyBorder="1" applyAlignment="1">
      <alignment horizontal="center" vertical="center" wrapText="1" readingOrder="2"/>
    </xf>
    <xf numFmtId="0" fontId="3" fillId="3" borderId="7" xfId="1" applyFont="1" applyFill="1" applyBorder="1" applyAlignment="1">
      <alignment horizontal="center" vertical="center" wrapText="1" readingOrder="2"/>
    </xf>
    <xf numFmtId="0" fontId="3" fillId="2" borderId="8" xfId="1" applyFont="1" applyFill="1" applyBorder="1" applyAlignment="1">
      <alignment horizontal="center" vertical="center" readingOrder="2"/>
    </xf>
    <xf numFmtId="0" fontId="3" fillId="2" borderId="9" xfId="1" applyFont="1" applyFill="1" applyBorder="1" applyAlignment="1">
      <alignment horizontal="center" vertical="center" readingOrder="2"/>
    </xf>
    <xf numFmtId="0" fontId="3" fillId="2" borderId="10" xfId="1" applyFont="1" applyFill="1" applyBorder="1" applyAlignment="1">
      <alignment horizontal="center" vertical="center" readingOrder="2"/>
    </xf>
    <xf numFmtId="3" fontId="3" fillId="2" borderId="10" xfId="1" applyNumberFormat="1" applyFont="1" applyFill="1" applyBorder="1" applyAlignment="1">
      <alignment horizontal="center" vertical="center" readingOrder="2"/>
    </xf>
    <xf numFmtId="4" fontId="3" fillId="2" borderId="10" xfId="1" applyNumberFormat="1" applyFont="1" applyFill="1" applyBorder="1" applyAlignment="1">
      <alignment horizontal="center" vertical="center" readingOrder="2"/>
    </xf>
    <xf numFmtId="0" fontId="3" fillId="2" borderId="11" xfId="1" applyFont="1" applyFill="1" applyBorder="1" applyAlignment="1">
      <alignment horizontal="center" vertical="center" readingOrder="2"/>
    </xf>
    <xf numFmtId="0" fontId="3" fillId="2" borderId="12" xfId="1" applyFont="1" applyFill="1" applyBorder="1" applyAlignment="1">
      <alignment horizontal="center" vertical="center" readingOrder="2"/>
    </xf>
    <xf numFmtId="0" fontId="3" fillId="2" borderId="1" xfId="1" applyFont="1" applyFill="1" applyBorder="1" applyAlignment="1">
      <alignment horizontal="center" vertical="center" readingOrder="2"/>
    </xf>
    <xf numFmtId="3" fontId="3" fillId="2" borderId="1" xfId="1" applyNumberFormat="1" applyFont="1" applyFill="1" applyBorder="1" applyAlignment="1">
      <alignment horizontal="center" vertical="center" readingOrder="2"/>
    </xf>
    <xf numFmtId="4" fontId="3" fillId="2" borderId="1" xfId="1" applyNumberFormat="1" applyFont="1" applyFill="1" applyBorder="1" applyAlignment="1">
      <alignment horizontal="center" vertical="center" readingOrder="2"/>
    </xf>
    <xf numFmtId="0" fontId="3" fillId="2" borderId="1" xfId="1" applyFont="1" applyFill="1" applyBorder="1" applyAlignment="1">
      <alignment horizontal="center" vertical="center" wrapText="1" readingOrder="2"/>
    </xf>
    <xf numFmtId="0" fontId="6" fillId="2" borderId="1" xfId="1" applyFont="1" applyFill="1" applyBorder="1" applyAlignment="1">
      <alignment horizontal="center" vertical="center" wrapText="1" readingOrder="2"/>
    </xf>
    <xf numFmtId="0" fontId="3" fillId="2" borderId="13" xfId="1" applyFont="1" applyFill="1" applyBorder="1" applyAlignment="1">
      <alignment horizontal="center" vertical="center" wrapText="1" readingOrder="2"/>
    </xf>
    <xf numFmtId="3" fontId="0" fillId="2" borderId="1" xfId="1" applyNumberFormat="1" applyFont="1" applyFill="1" applyBorder="1" applyAlignment="1">
      <alignment horizontal="center" vertical="center" readingOrder="2"/>
    </xf>
    <xf numFmtId="0" fontId="5" fillId="2" borderId="2" xfId="1" applyFont="1" applyFill="1" applyBorder="1" applyAlignment="1">
      <alignment horizontal="center" vertical="center" readingOrder="2"/>
    </xf>
    <xf numFmtId="0" fontId="5" fillId="2" borderId="3" xfId="1" applyFont="1" applyFill="1" applyBorder="1" applyAlignment="1">
      <alignment horizontal="center" vertical="center" readingOrder="2"/>
    </xf>
    <xf numFmtId="0" fontId="5" fillId="2" borderId="4" xfId="1" applyFont="1" applyFill="1" applyBorder="1" applyAlignment="1">
      <alignment horizontal="center" vertical="center" readingOrder="2"/>
    </xf>
    <xf numFmtId="0" fontId="3" fillId="3" borderId="2" xfId="1" applyFont="1" applyFill="1" applyBorder="1" applyAlignment="1">
      <alignment horizontal="center" vertical="center" readingOrder="2"/>
    </xf>
    <xf numFmtId="0" fontId="3" fillId="3" borderId="3" xfId="1" applyFont="1" applyFill="1" applyBorder="1" applyAlignment="1">
      <alignment horizontal="center" vertical="center" readingOrder="2"/>
    </xf>
    <xf numFmtId="0" fontId="3" fillId="3" borderId="4" xfId="1" applyFont="1" applyFill="1" applyBorder="1" applyAlignment="1">
      <alignment horizontal="center" vertical="center" readingOrder="2"/>
    </xf>
  </cellXfs>
  <cellStyles count="3">
    <cellStyle name="Normal" xfId="0" builtinId="0"/>
    <cellStyle name="Normal 2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J36"/>
  <sheetViews>
    <sheetView rightToLeft="1" tabSelected="1" topLeftCell="A23" workbookViewId="0">
      <selection activeCell="C2" sqref="C2:J36"/>
    </sheetView>
  </sheetViews>
  <sheetFormatPr defaultRowHeight="15"/>
  <cols>
    <col min="1" max="1" width="7.28515625" customWidth="1"/>
    <col min="2" max="2" width="2.85546875" customWidth="1"/>
    <col min="3" max="3" width="6.28515625" customWidth="1"/>
    <col min="4" max="4" width="5.7109375" customWidth="1"/>
    <col min="5" max="5" width="38.7109375" customWidth="1"/>
    <col min="6" max="6" width="8.85546875" customWidth="1"/>
    <col min="7" max="7" width="6.42578125" customWidth="1"/>
    <col min="8" max="8" width="8" customWidth="1"/>
    <col min="9" max="9" width="6" customWidth="1"/>
    <col min="10" max="10" width="15.5703125" customWidth="1"/>
    <col min="11" max="11" width="2.7109375" customWidth="1"/>
  </cols>
  <sheetData>
    <row r="2" spans="3:10" ht="15.75" thickBot="1"/>
    <row r="3" spans="3:10" ht="18" customHeight="1" thickBot="1">
      <c r="C3" s="20" t="s">
        <v>13</v>
      </c>
      <c r="D3" s="21"/>
      <c r="E3" s="22"/>
      <c r="F3" s="22"/>
      <c r="G3" s="22"/>
      <c r="H3" s="22"/>
      <c r="I3" s="22"/>
      <c r="J3" s="22"/>
    </row>
    <row r="4" spans="3:10" ht="18" customHeight="1" thickBot="1">
      <c r="C4" s="23" t="s">
        <v>40</v>
      </c>
      <c r="D4" s="24"/>
      <c r="E4" s="25"/>
      <c r="F4" s="25"/>
      <c r="G4" s="25"/>
      <c r="H4" s="25"/>
      <c r="I4" s="25"/>
      <c r="J4" s="25"/>
    </row>
    <row r="5" spans="3:10" ht="18" customHeight="1" thickBot="1">
      <c r="C5" s="1" t="s">
        <v>5</v>
      </c>
      <c r="D5" s="1" t="s">
        <v>6</v>
      </c>
      <c r="E5" s="2" t="s">
        <v>7</v>
      </c>
      <c r="F5" s="2" t="s">
        <v>8</v>
      </c>
      <c r="G5" s="3" t="s">
        <v>42</v>
      </c>
      <c r="H5" s="4" t="s">
        <v>41</v>
      </c>
      <c r="I5" s="4" t="s">
        <v>43</v>
      </c>
      <c r="J5" s="5" t="s">
        <v>9</v>
      </c>
    </row>
    <row r="6" spans="3:10" ht="18" customHeight="1">
      <c r="C6" s="6">
        <v>1</v>
      </c>
      <c r="D6" s="7"/>
      <c r="E6" s="8"/>
      <c r="F6" s="9"/>
      <c r="G6" s="10"/>
      <c r="H6" s="10"/>
      <c r="I6" s="10"/>
      <c r="J6" s="9"/>
    </row>
    <row r="7" spans="3:10" ht="18" customHeight="1">
      <c r="C7" s="11">
        <v>2</v>
      </c>
      <c r="D7" s="12" t="s">
        <v>11</v>
      </c>
      <c r="E7" s="13" t="s">
        <v>12</v>
      </c>
      <c r="F7" s="14">
        <v>900710</v>
      </c>
      <c r="G7" s="15">
        <v>1</v>
      </c>
      <c r="H7" s="15">
        <v>0.3</v>
      </c>
      <c r="I7" s="15">
        <v>0.7</v>
      </c>
      <c r="J7" s="14">
        <f>(I7*235000)+(H7*149000)</f>
        <v>209200</v>
      </c>
    </row>
    <row r="8" spans="3:10" ht="18" customHeight="1">
      <c r="C8" s="11">
        <v>3</v>
      </c>
      <c r="D8" s="12" t="s">
        <v>14</v>
      </c>
      <c r="E8" s="16" t="s">
        <v>15</v>
      </c>
      <c r="F8" s="14">
        <v>902100</v>
      </c>
      <c r="G8" s="15">
        <v>2.5</v>
      </c>
      <c r="H8" s="15">
        <v>2.5</v>
      </c>
      <c r="I8" s="15"/>
      <c r="J8" s="14">
        <f t="shared" ref="J8:J36" si="0">(I8*235000)+(H8*149000)</f>
        <v>372500</v>
      </c>
    </row>
    <row r="9" spans="3:10" ht="18" customHeight="1">
      <c r="C9" s="11">
        <v>4</v>
      </c>
      <c r="D9" s="12" t="s">
        <v>14</v>
      </c>
      <c r="E9" s="16" t="s">
        <v>16</v>
      </c>
      <c r="F9" s="14">
        <v>902105</v>
      </c>
      <c r="G9" s="15">
        <v>202</v>
      </c>
      <c r="H9" s="15">
        <v>2.2000000000000002</v>
      </c>
      <c r="I9" s="15"/>
      <c r="J9" s="14">
        <f t="shared" si="0"/>
        <v>327800</v>
      </c>
    </row>
    <row r="10" spans="3:10" ht="18" customHeight="1">
      <c r="C10" s="11">
        <v>6</v>
      </c>
      <c r="D10" s="12" t="s">
        <v>11</v>
      </c>
      <c r="E10" s="16" t="s">
        <v>17</v>
      </c>
      <c r="F10" s="14">
        <v>800005</v>
      </c>
      <c r="G10" s="15">
        <v>7.0000000000000007E-2</v>
      </c>
      <c r="H10" s="15"/>
      <c r="I10" s="15">
        <v>7.0000000000000007E-2</v>
      </c>
      <c r="J10" s="14">
        <f t="shared" si="0"/>
        <v>16450</v>
      </c>
    </row>
    <row r="11" spans="3:10" ht="18" customHeight="1">
      <c r="C11" s="6">
        <v>7</v>
      </c>
      <c r="D11" s="7"/>
      <c r="E11" s="16" t="s">
        <v>18</v>
      </c>
      <c r="F11" s="19" t="s">
        <v>10</v>
      </c>
      <c r="G11" s="15" t="s">
        <v>19</v>
      </c>
      <c r="H11" s="15"/>
      <c r="I11" s="15"/>
      <c r="J11" s="14">
        <f t="shared" si="0"/>
        <v>0</v>
      </c>
    </row>
    <row r="12" spans="3:10" ht="18" customHeight="1">
      <c r="C12" s="11">
        <v>8</v>
      </c>
      <c r="D12" s="12" t="s">
        <v>14</v>
      </c>
      <c r="E12" s="16" t="s">
        <v>20</v>
      </c>
      <c r="F12" s="14">
        <v>902120</v>
      </c>
      <c r="G12" s="15">
        <v>0.6</v>
      </c>
      <c r="H12" s="15">
        <v>0.6</v>
      </c>
      <c r="I12" s="15"/>
      <c r="J12" s="14">
        <f t="shared" si="0"/>
        <v>89400</v>
      </c>
    </row>
    <row r="13" spans="3:10" ht="18" customHeight="1">
      <c r="C13" s="11">
        <v>9</v>
      </c>
      <c r="D13" s="12" t="s">
        <v>14</v>
      </c>
      <c r="E13" s="17" t="s">
        <v>21</v>
      </c>
      <c r="F13" s="14">
        <v>902130</v>
      </c>
      <c r="G13" s="15">
        <v>4</v>
      </c>
      <c r="H13" s="15">
        <v>4</v>
      </c>
      <c r="I13" s="15"/>
      <c r="J13" s="14">
        <f t="shared" si="0"/>
        <v>596000</v>
      </c>
    </row>
    <row r="14" spans="3:10" ht="18" customHeight="1">
      <c r="C14" s="11">
        <v>10</v>
      </c>
      <c r="D14" s="12" t="s">
        <v>11</v>
      </c>
      <c r="E14" s="16" t="s">
        <v>22</v>
      </c>
      <c r="F14" s="14">
        <v>900410</v>
      </c>
      <c r="G14" s="15">
        <v>0.3</v>
      </c>
      <c r="H14" s="15">
        <v>0.3</v>
      </c>
      <c r="I14" s="15"/>
      <c r="J14" s="14">
        <f t="shared" si="0"/>
        <v>44700</v>
      </c>
    </row>
    <row r="15" spans="3:10" ht="18" customHeight="1">
      <c r="C15" s="11">
        <v>11</v>
      </c>
      <c r="D15" s="12" t="s">
        <v>11</v>
      </c>
      <c r="E15" s="16" t="s">
        <v>23</v>
      </c>
      <c r="F15" s="14">
        <v>900330</v>
      </c>
      <c r="G15" s="15">
        <v>1</v>
      </c>
      <c r="H15" s="15">
        <v>0.6</v>
      </c>
      <c r="I15" s="15">
        <v>0.4</v>
      </c>
      <c r="J15" s="14">
        <f t="shared" si="0"/>
        <v>183400</v>
      </c>
    </row>
    <row r="16" spans="3:10" ht="18" customHeight="1">
      <c r="C16" s="11">
        <v>12</v>
      </c>
      <c r="D16" s="12" t="s">
        <v>11</v>
      </c>
      <c r="E16" s="16" t="s">
        <v>24</v>
      </c>
      <c r="F16" s="14">
        <v>900471</v>
      </c>
      <c r="G16" s="15">
        <v>1</v>
      </c>
      <c r="H16" s="15">
        <v>0.7</v>
      </c>
      <c r="I16" s="15">
        <v>0.3</v>
      </c>
      <c r="J16" s="14">
        <f t="shared" si="0"/>
        <v>174800</v>
      </c>
    </row>
    <row r="17" spans="3:10" ht="18" customHeight="1">
      <c r="C17" s="6">
        <v>13</v>
      </c>
      <c r="D17" s="7" t="s">
        <v>11</v>
      </c>
      <c r="E17" s="16" t="s">
        <v>25</v>
      </c>
      <c r="F17" s="14">
        <v>900470</v>
      </c>
      <c r="G17" s="15">
        <v>0.7</v>
      </c>
      <c r="H17" s="15">
        <v>0.5</v>
      </c>
      <c r="I17" s="15">
        <v>0.2</v>
      </c>
      <c r="J17" s="14">
        <f t="shared" si="0"/>
        <v>121500</v>
      </c>
    </row>
    <row r="18" spans="3:10" ht="18" customHeight="1">
      <c r="C18" s="11">
        <v>15</v>
      </c>
      <c r="D18" s="12" t="s">
        <v>11</v>
      </c>
      <c r="E18" s="16" t="s">
        <v>26</v>
      </c>
      <c r="F18" s="14">
        <v>900985</v>
      </c>
      <c r="G18" s="15">
        <v>1.5</v>
      </c>
      <c r="H18" s="15">
        <v>1</v>
      </c>
      <c r="I18" s="15">
        <v>0.5</v>
      </c>
      <c r="J18" s="14">
        <f t="shared" si="0"/>
        <v>266500</v>
      </c>
    </row>
    <row r="19" spans="3:10" ht="18" customHeight="1">
      <c r="C19" s="11">
        <v>16</v>
      </c>
      <c r="D19" s="12" t="s">
        <v>14</v>
      </c>
      <c r="E19" s="16" t="s">
        <v>27</v>
      </c>
      <c r="F19" s="14">
        <v>902165</v>
      </c>
      <c r="G19" s="15">
        <v>5</v>
      </c>
      <c r="H19" s="15">
        <v>3</v>
      </c>
      <c r="I19" s="15">
        <v>2</v>
      </c>
      <c r="J19" s="14">
        <f t="shared" si="0"/>
        <v>917000</v>
      </c>
    </row>
    <row r="20" spans="3:10" ht="18" customHeight="1">
      <c r="C20" s="11">
        <v>17</v>
      </c>
      <c r="D20" s="12" t="s">
        <v>11</v>
      </c>
      <c r="E20" s="16" t="s">
        <v>28</v>
      </c>
      <c r="F20" s="14">
        <v>800010</v>
      </c>
      <c r="G20" s="15">
        <v>0.15</v>
      </c>
      <c r="H20" s="15">
        <v>0.1</v>
      </c>
      <c r="I20" s="15">
        <v>0.05</v>
      </c>
      <c r="J20" s="14">
        <f t="shared" si="0"/>
        <v>26650</v>
      </c>
    </row>
    <row r="21" spans="3:10" ht="18" customHeight="1">
      <c r="C21" s="11">
        <v>18</v>
      </c>
      <c r="D21" s="12" t="s">
        <v>11</v>
      </c>
      <c r="E21" s="16" t="s">
        <v>29</v>
      </c>
      <c r="F21" s="14">
        <v>802000</v>
      </c>
      <c r="G21" s="15">
        <v>0.34</v>
      </c>
      <c r="H21" s="15">
        <v>0.15</v>
      </c>
      <c r="I21" s="15">
        <v>0.19</v>
      </c>
      <c r="J21" s="14">
        <f t="shared" si="0"/>
        <v>67000</v>
      </c>
    </row>
    <row r="22" spans="3:10" ht="18" customHeight="1">
      <c r="C22" s="6">
        <v>19</v>
      </c>
      <c r="D22" s="12" t="s">
        <v>11</v>
      </c>
      <c r="E22" s="16" t="s">
        <v>4</v>
      </c>
      <c r="F22" s="14">
        <v>802030</v>
      </c>
      <c r="G22" s="15">
        <v>0.11</v>
      </c>
      <c r="H22" s="15">
        <v>0.04</v>
      </c>
      <c r="I22" s="15">
        <v>7.0000000000000007E-2</v>
      </c>
      <c r="J22" s="14">
        <f t="shared" si="0"/>
        <v>22410</v>
      </c>
    </row>
    <row r="23" spans="3:10" ht="18" customHeight="1">
      <c r="C23" s="11">
        <v>20</v>
      </c>
      <c r="D23" s="12" t="s">
        <v>11</v>
      </c>
      <c r="E23" s="16" t="s">
        <v>0</v>
      </c>
      <c r="F23" s="14">
        <v>800400</v>
      </c>
      <c r="G23" s="15">
        <v>0.18</v>
      </c>
      <c r="H23" s="15">
        <v>0.06</v>
      </c>
      <c r="I23" s="15">
        <v>0.12</v>
      </c>
      <c r="J23" s="14">
        <f t="shared" si="0"/>
        <v>37140</v>
      </c>
    </row>
    <row r="24" spans="3:10" ht="18" customHeight="1">
      <c r="C24" s="11">
        <v>21</v>
      </c>
      <c r="D24" s="12" t="s">
        <v>11</v>
      </c>
      <c r="E24" s="16" t="s">
        <v>30</v>
      </c>
      <c r="F24" s="14">
        <v>800430</v>
      </c>
      <c r="G24" s="15">
        <v>0.27</v>
      </c>
      <c r="H24" s="15">
        <v>0.09</v>
      </c>
      <c r="I24" s="15">
        <v>0.18</v>
      </c>
      <c r="J24" s="14">
        <f t="shared" si="0"/>
        <v>55710</v>
      </c>
    </row>
    <row r="25" spans="3:10" ht="18" customHeight="1">
      <c r="C25" s="11">
        <v>22</v>
      </c>
      <c r="D25" s="12" t="s">
        <v>11</v>
      </c>
      <c r="E25" s="16" t="s">
        <v>31</v>
      </c>
      <c r="F25" s="14">
        <v>800435</v>
      </c>
      <c r="G25" s="15">
        <v>0.2</v>
      </c>
      <c r="H25" s="15">
        <v>0.06</v>
      </c>
      <c r="I25" s="15">
        <v>0.14000000000000001</v>
      </c>
      <c r="J25" s="14">
        <f t="shared" si="0"/>
        <v>41840</v>
      </c>
    </row>
    <row r="26" spans="3:10" ht="18" customHeight="1">
      <c r="C26" s="11">
        <v>23</v>
      </c>
      <c r="D26" s="12" t="s">
        <v>11</v>
      </c>
      <c r="E26" s="16" t="s">
        <v>2</v>
      </c>
      <c r="F26" s="14">
        <v>800440</v>
      </c>
      <c r="G26" s="15">
        <v>0.26</v>
      </c>
      <c r="H26" s="15">
        <v>0.08</v>
      </c>
      <c r="I26" s="15">
        <v>0.18</v>
      </c>
      <c r="J26" s="14">
        <f t="shared" si="0"/>
        <v>54220</v>
      </c>
    </row>
    <row r="27" spans="3:10" ht="18" customHeight="1">
      <c r="C27" s="11">
        <v>24</v>
      </c>
      <c r="D27" s="12" t="s">
        <v>11</v>
      </c>
      <c r="E27" s="16" t="s">
        <v>3</v>
      </c>
      <c r="F27" s="14">
        <v>800445</v>
      </c>
      <c r="G27" s="15">
        <v>0.28999999999999998</v>
      </c>
      <c r="H27" s="15">
        <v>0.1</v>
      </c>
      <c r="I27" s="15">
        <v>0.19</v>
      </c>
      <c r="J27" s="14">
        <f t="shared" si="0"/>
        <v>59550</v>
      </c>
    </row>
    <row r="28" spans="3:10" ht="18" customHeight="1">
      <c r="C28" s="6">
        <v>25</v>
      </c>
      <c r="D28" s="12" t="s">
        <v>11</v>
      </c>
      <c r="E28" s="16" t="s">
        <v>32</v>
      </c>
      <c r="F28" s="14">
        <v>800415</v>
      </c>
      <c r="G28" s="15">
        <v>0.16</v>
      </c>
      <c r="H28" s="15">
        <v>0.05</v>
      </c>
      <c r="I28" s="15">
        <v>0.11</v>
      </c>
      <c r="J28" s="14">
        <f t="shared" si="0"/>
        <v>33300</v>
      </c>
    </row>
    <row r="29" spans="3:10" ht="18" customHeight="1">
      <c r="C29" s="11">
        <v>26</v>
      </c>
      <c r="D29" s="12" t="s">
        <v>11</v>
      </c>
      <c r="E29" s="16" t="s">
        <v>33</v>
      </c>
      <c r="F29" s="14">
        <v>800420</v>
      </c>
      <c r="G29" s="15">
        <v>0.2</v>
      </c>
      <c r="H29" s="15">
        <v>0.06</v>
      </c>
      <c r="I29" s="15">
        <v>0.14000000000000001</v>
      </c>
      <c r="J29" s="14">
        <f t="shared" si="0"/>
        <v>41840</v>
      </c>
    </row>
    <row r="30" spans="3:10" ht="18" customHeight="1">
      <c r="C30" s="11">
        <v>27</v>
      </c>
      <c r="D30" s="12" t="s">
        <v>11</v>
      </c>
      <c r="E30" s="16" t="s">
        <v>34</v>
      </c>
      <c r="F30" s="14">
        <v>800425</v>
      </c>
      <c r="G30" s="15">
        <v>0.2</v>
      </c>
      <c r="H30" s="15">
        <v>0.06</v>
      </c>
      <c r="I30" s="15">
        <v>0.14000000000000001</v>
      </c>
      <c r="J30" s="14">
        <f t="shared" si="0"/>
        <v>41840</v>
      </c>
    </row>
    <row r="31" spans="3:10" ht="18" customHeight="1">
      <c r="C31" s="11">
        <v>28</v>
      </c>
      <c r="D31" s="12" t="s">
        <v>11</v>
      </c>
      <c r="E31" s="16" t="s">
        <v>35</v>
      </c>
      <c r="F31" s="14">
        <v>800530</v>
      </c>
      <c r="G31" s="15">
        <v>0.25</v>
      </c>
      <c r="H31" s="15">
        <v>0.09</v>
      </c>
      <c r="I31" s="15">
        <v>0.16</v>
      </c>
      <c r="J31" s="14">
        <f t="shared" si="0"/>
        <v>51010</v>
      </c>
    </row>
    <row r="32" spans="3:10" ht="18" customHeight="1">
      <c r="C32" s="11">
        <v>29</v>
      </c>
      <c r="D32" s="12" t="s">
        <v>11</v>
      </c>
      <c r="E32" s="16" t="s">
        <v>36</v>
      </c>
      <c r="F32" s="14">
        <v>800535</v>
      </c>
      <c r="G32" s="15">
        <v>0.25</v>
      </c>
      <c r="H32" s="15">
        <v>0.09</v>
      </c>
      <c r="I32" s="15">
        <v>0.16</v>
      </c>
      <c r="J32" s="14">
        <f t="shared" si="0"/>
        <v>51010</v>
      </c>
    </row>
    <row r="33" spans="3:10" ht="18" customHeight="1">
      <c r="C33" s="11">
        <v>30</v>
      </c>
      <c r="D33" s="12" t="s">
        <v>11</v>
      </c>
      <c r="E33" s="16" t="s">
        <v>37</v>
      </c>
      <c r="F33" s="14">
        <v>800540</v>
      </c>
      <c r="G33" s="15">
        <v>0.25</v>
      </c>
      <c r="H33" s="15">
        <v>0.09</v>
      </c>
      <c r="I33" s="15">
        <v>0.16</v>
      </c>
      <c r="J33" s="14">
        <f t="shared" si="0"/>
        <v>51010</v>
      </c>
    </row>
    <row r="34" spans="3:10" ht="18" customHeight="1">
      <c r="C34" s="6">
        <v>31</v>
      </c>
      <c r="D34" s="12" t="s">
        <v>11</v>
      </c>
      <c r="E34" s="16" t="s">
        <v>38</v>
      </c>
      <c r="F34" s="14">
        <v>804105</v>
      </c>
      <c r="G34" s="15">
        <v>0.18</v>
      </c>
      <c r="H34" s="15">
        <v>0.1</v>
      </c>
      <c r="I34" s="15">
        <v>0.08</v>
      </c>
      <c r="J34" s="14">
        <f t="shared" si="0"/>
        <v>33700</v>
      </c>
    </row>
    <row r="35" spans="3:10" ht="18" customHeight="1">
      <c r="C35" s="11">
        <v>32</v>
      </c>
      <c r="D35" s="12" t="s">
        <v>11</v>
      </c>
      <c r="E35" s="16" t="s">
        <v>39</v>
      </c>
      <c r="F35" s="14">
        <v>804100</v>
      </c>
      <c r="G35" s="15">
        <v>0.24</v>
      </c>
      <c r="H35" s="15">
        <v>0.12</v>
      </c>
      <c r="I35" s="15">
        <v>0.12</v>
      </c>
      <c r="J35" s="14">
        <f t="shared" si="0"/>
        <v>46080</v>
      </c>
    </row>
    <row r="36" spans="3:10" ht="18" customHeight="1" thickBot="1">
      <c r="C36" s="11">
        <v>33</v>
      </c>
      <c r="D36" s="12" t="s">
        <v>11</v>
      </c>
      <c r="E36" s="18" t="s">
        <v>1</v>
      </c>
      <c r="F36" s="14">
        <v>800496</v>
      </c>
      <c r="G36" s="15">
        <v>0.21</v>
      </c>
      <c r="H36" s="15">
        <v>7.0000000000000007E-2</v>
      </c>
      <c r="I36" s="15">
        <v>0.14000000000000001</v>
      </c>
      <c r="J36" s="14">
        <f t="shared" si="0"/>
        <v>43330</v>
      </c>
    </row>
  </sheetData>
  <mergeCells count="2">
    <mergeCell ref="C3:J3"/>
    <mergeCell ref="C4:J4"/>
  </mergeCells>
  <pageMargins left="0" right="0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طب کار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laptop</cp:lastModifiedBy>
  <cp:lastPrinted>2022-12-21T05:09:46Z</cp:lastPrinted>
  <dcterms:created xsi:type="dcterms:W3CDTF">2021-06-30T06:05:15Z</dcterms:created>
  <dcterms:modified xsi:type="dcterms:W3CDTF">2023-04-08T10:06:25Z</dcterms:modified>
</cp:coreProperties>
</file>